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แบบฟอร์มการประเมินผล  (4 ระดับ)" sheetId="1" r:id="rId1"/>
    <sheet name="คำอธิบายเพิ่มเติม" sheetId="2" r:id="rId2"/>
  </sheets>
  <definedNames>
    <definedName name="_xlfn.PERCENTRANK.INC" hidden="1">#NAME?</definedName>
  </definedNames>
  <calcPr fullCalcOnLoad="1"/>
</workbook>
</file>

<file path=xl/sharedStrings.xml><?xml version="1.0" encoding="utf-8"?>
<sst xmlns="http://schemas.openxmlformats.org/spreadsheetml/2006/main" count="90" uniqueCount="64">
  <si>
    <t>ปานกลาง</t>
  </si>
  <si>
    <t>ปรับปรุง</t>
  </si>
  <si>
    <t>ระดับความพึงพอใจ</t>
  </si>
  <si>
    <t>ช่วงเวลาประเมินผล</t>
  </si>
  <si>
    <t>เดือน ต.ค.</t>
  </si>
  <si>
    <t>เดือน พ.ย.</t>
  </si>
  <si>
    <t>เดือน ธ.ค.</t>
  </si>
  <si>
    <t>ผ่าน</t>
  </si>
  <si>
    <t>ไม่ผ่าน</t>
  </si>
  <si>
    <t>เกณฑ์ประเมิน</t>
  </si>
  <si>
    <t>P</t>
  </si>
  <si>
    <t>ร้อยละความพึงพอใจ</t>
  </si>
  <si>
    <t>คำนวณ % จากระดับความพึงพอใจ</t>
  </si>
  <si>
    <t>ตัวอย่างตารางสรุปผลการประเมินความพึงพอใจของผู้รับบริการ  "แผนลูกแก้วเลือกยิ้ม"</t>
  </si>
  <si>
    <t>แบบสรุปผลการประเมินความพึงพอใจผู้รับบริการ</t>
  </si>
  <si>
    <t xml:space="preserve">หน่วยงาน                                                                                         </t>
  </si>
  <si>
    <t>จำนวนผู้ประเมิน</t>
  </si>
  <si>
    <t xml:space="preserve">ข้อเสนอแนะเพิ่มเติมของผู้มารับบริการ </t>
  </si>
  <si>
    <t xml:space="preserve">ปัญหา/อุปสรรค </t>
  </si>
  <si>
    <t>แนวทางการแก้ไข</t>
  </si>
  <si>
    <t>ค่าเฉลี่ย</t>
  </si>
  <si>
    <t>มาก</t>
  </si>
  <si>
    <t>น้อย</t>
  </si>
  <si>
    <t>ตั้งแต่เดือน</t>
  </si>
  <si>
    <r>
      <t>ไตรมาสที่</t>
    </r>
  </si>
  <si>
    <r>
      <t xml:space="preserve"> พ.ศ. </t>
    </r>
  </si>
  <si>
    <t>ถึงเดือน</t>
  </si>
  <si>
    <t>ร้อยละความพึงพอใจ (ไม่ต่ำกว่าร้อยละ 80)</t>
  </si>
  <si>
    <t>พ.ศ.</t>
  </si>
  <si>
    <t xml:space="preserve">พึงพอใจมาก </t>
  </si>
  <si>
    <t xml:space="preserve">พึงพอใจปานกลาง </t>
  </si>
  <si>
    <t xml:space="preserve">ไม่พึงพอใจ </t>
  </si>
  <si>
    <t>ร้อยละค่าเฉลี่ย</t>
  </si>
  <si>
    <t>พึงพอใจน้อย</t>
  </si>
  <si>
    <t>1.00 – 1.75</t>
  </si>
  <si>
    <t>1.76 – 2.50</t>
  </si>
  <si>
    <t>2.51 – 3.25</t>
  </si>
  <si>
    <t>3.26 – 4.00</t>
  </si>
  <si>
    <t>(0.00 – 44.0 %)</t>
  </si>
  <si>
    <t>(44.1 – 63.0%)</t>
  </si>
  <si>
    <t>(63.1 – 81.0 %)</t>
  </si>
  <si>
    <t xml:space="preserve">(81.1 – 100.0 %) </t>
  </si>
  <si>
    <t>เฉลี่ย รายไตรมาส</t>
  </si>
  <si>
    <t xml:space="preserve">เกณฑ์ในการวัดความพึงพอใจ 4 ระดับ ซึ่งการแปลความหมายค่าเฉลี่ยได้กำหนดไว้ดังนี้ </t>
  </si>
  <si>
    <t>ไม่พึงพอใจ เพื่อปรับปรุง</t>
  </si>
  <si>
    <t>คำอธิบายเพิ่มเติม</t>
  </si>
  <si>
    <t>(ข้อมูลจากการสำรวจความพึงพอใจหรือความคิดเห็นของผู้มารับบริการผ่านช่องทางต่างๆ)</t>
  </si>
  <si>
    <r>
      <t>ปัญหา/อุปสรรค</t>
    </r>
    <r>
      <rPr>
        <sz val="16"/>
        <color indexed="8"/>
        <rFont val="TH SarabunTHAI"/>
        <family val="2"/>
      </rPr>
      <t xml:space="preserve">  หมายถึง  ปัญหาและอุปสรรคต่างๆ ที่เกิดขึ้น และมีผลต่อการให้บริการ</t>
    </r>
  </si>
  <si>
    <t xml:space="preserve">เช่น  เอกสาร  ข้อมูล  ข้อกฎหมาย  การประสานงาน สถานที่ ผู้ปฏิบัติหน้าที่ เป็นต้น </t>
  </si>
  <si>
    <r>
      <t>แนวทางการแก้ไข</t>
    </r>
    <r>
      <rPr>
        <sz val="16"/>
        <color indexed="8"/>
        <rFont val="TH SarabunTHAI"/>
        <family val="2"/>
      </rPr>
      <t xml:space="preserve">  หมายถึง  แนวทางการแก้ไขปัญหาและอุปสรรคที่เกิดขึ้นจากการให้บริการ</t>
    </r>
  </si>
  <si>
    <t>เพื่อจัดทำแผนงาน/โครงการ หรือวิธีการดำเนินการแก้ไขปัญหาและอุปสรรคดังกล่าว</t>
  </si>
  <si>
    <t xml:space="preserve">และใช้เป็นแนวทางในการพัฒนา ปรับปรุง  แก้ไขการบริการให้ดียิ่งขึ้น </t>
  </si>
  <si>
    <t xml:space="preserve"> - เกณฑ์การประเมิน</t>
  </si>
  <si>
    <t xml:space="preserve"> - คำอธิบายเพิ่มเติมเกี่ยวกับข้อเสนอแนะ และแนวทางการปรับปรุงแก้ไข</t>
  </si>
  <si>
    <t>ข้อเสนอแนะ แนวทางการแก้ไขปรับปรุง</t>
  </si>
  <si>
    <r>
      <t>ข้อเสนอแนะเพิ่มเติมของผู้มารับบริการ</t>
    </r>
    <r>
      <rPr>
        <sz val="16"/>
        <color indexed="8"/>
        <rFont val="TH SarabunTHAI"/>
        <family val="2"/>
      </rPr>
      <t xml:space="preserve">  หมายถึง  ข้อเสนอแนะ ความคิดเห็นเพิ่มเติมที่ได้จากผู้มารับบริการ  </t>
    </r>
  </si>
  <si>
    <t>หมายเหตุ</t>
  </si>
  <si>
    <t xml:space="preserve"> - ระดับคะแนนเฉลี่ย</t>
  </si>
  <si>
    <t>หน้า ๑</t>
  </si>
  <si>
    <t>หน้า ๒</t>
  </si>
  <si>
    <t xml:space="preserve">ส่วนที่ 2 </t>
  </si>
  <si>
    <t>ส่วนที่ 1</t>
  </si>
  <si>
    <t>คำอธิบายเพิ่มเตมอยู่ในเพจที่ ๒</t>
  </si>
  <si>
    <t>ข้อมูลด้านแนวคิดและแนวทางการแก้ไขของหน่วยงาน หลังจากการรวบรวมข้อมูล ความคิดเห็นจากผู้มารับบริการแล้ว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</si>
</sst>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00"/>
    <numFmt numFmtId="196" formatCode="0.0000000"/>
    <numFmt numFmtId="197" formatCode="0.000000"/>
    <numFmt numFmtId="198" formatCode="0.00000"/>
    <numFmt numFmtId="199" formatCode="0.0000"/>
    <numFmt numFmtId="200" formatCode="0.0"/>
    <numFmt numFmtId="201" formatCode="_-* #,##0.0_-;\-* #,##0.0_-;_-* &quot;-&quot;??_-;_-@_-"/>
    <numFmt numFmtId="202" formatCode="_-* #,##0_-;\-* #,##0_-;_-* &quot;-&quot;??_-;_-@_-"/>
    <numFmt numFmtId="203" formatCode="#,##0;[Red]#,##0"/>
  </numFmts>
  <fonts count="90">
    <font>
      <sz val="11"/>
      <color theme="1"/>
      <name val="Calibri"/>
      <family val="2"/>
    </font>
    <font>
      <sz val="11"/>
      <color indexed="8"/>
      <name val="Tahoma"/>
      <family val="2"/>
    </font>
    <font>
      <sz val="17"/>
      <color indexed="8"/>
      <name val="TH SarabunTHAI"/>
      <family val="2"/>
    </font>
    <font>
      <b/>
      <sz val="17"/>
      <color indexed="8"/>
      <name val="TH SarabunTHAI"/>
      <family val="2"/>
    </font>
    <font>
      <sz val="14"/>
      <name val="TH SarabunTHAI"/>
      <family val="2"/>
    </font>
    <font>
      <sz val="16"/>
      <name val="TH SarabunTHAI"/>
      <family val="2"/>
    </font>
    <font>
      <sz val="16"/>
      <color indexed="8"/>
      <name val="TH SarabunTHAI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53"/>
      <name val="TH SarabunTHAI"/>
      <family val="2"/>
    </font>
    <font>
      <sz val="17"/>
      <color indexed="8"/>
      <name val="Wingdings 2"/>
      <family val="1"/>
    </font>
    <font>
      <b/>
      <sz val="18"/>
      <color indexed="8"/>
      <name val="TH SarabunTHAI"/>
      <family val="2"/>
    </font>
    <font>
      <sz val="16"/>
      <color indexed="8"/>
      <name val="Tahoma"/>
      <family val="2"/>
    </font>
    <font>
      <sz val="14"/>
      <color indexed="10"/>
      <name val="TH SarabunTHAI"/>
      <family val="2"/>
    </font>
    <font>
      <sz val="17"/>
      <color indexed="10"/>
      <name val="TH SarabunTHAI"/>
      <family val="2"/>
    </font>
    <font>
      <sz val="12"/>
      <color indexed="53"/>
      <name val="TH SarabunTHAI"/>
      <family val="2"/>
    </font>
    <font>
      <b/>
      <sz val="18"/>
      <color indexed="48"/>
      <name val="TH SarabunTHAI"/>
      <family val="2"/>
    </font>
    <font>
      <b/>
      <sz val="20"/>
      <color indexed="8"/>
      <name val="TH SarabunTHAI"/>
      <family val="2"/>
    </font>
    <font>
      <b/>
      <sz val="16"/>
      <color indexed="10"/>
      <name val="TH SarabunTHAI"/>
      <family val="2"/>
    </font>
    <font>
      <sz val="17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THAI"/>
      <family val="2"/>
    </font>
    <font>
      <b/>
      <u val="single"/>
      <sz val="18"/>
      <color indexed="8"/>
      <name val="TH SarabunTHAI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17"/>
      <color indexed="23"/>
      <name val="TH SarabunPSK"/>
      <family val="2"/>
    </font>
    <font>
      <sz val="17"/>
      <color indexed="23"/>
      <name val="TH SarabunTHAI"/>
      <family val="2"/>
    </font>
    <font>
      <i/>
      <sz val="16"/>
      <color indexed="8"/>
      <name val="TH SarabunPSK"/>
      <family val="2"/>
    </font>
    <font>
      <i/>
      <sz val="16"/>
      <color indexed="8"/>
      <name val="TH SarabunTHAI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6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7"/>
      <color theme="1"/>
      <name val="TH SarabunTHAI"/>
      <family val="2"/>
    </font>
    <font>
      <sz val="17"/>
      <color rgb="FFE74519"/>
      <name val="TH SarabunTHAI"/>
      <family val="2"/>
    </font>
    <font>
      <sz val="17"/>
      <color theme="1"/>
      <name val="Wingdings 2"/>
      <family val="1"/>
    </font>
    <font>
      <b/>
      <sz val="17"/>
      <color theme="1"/>
      <name val="TH SarabunTHAI"/>
      <family val="2"/>
    </font>
    <font>
      <b/>
      <sz val="18"/>
      <color theme="1"/>
      <name val="TH SarabunTHAI"/>
      <family val="2"/>
    </font>
    <font>
      <sz val="16"/>
      <color theme="1"/>
      <name val="TH SarabunTHAI"/>
      <family val="2"/>
    </font>
    <font>
      <sz val="16"/>
      <color theme="1"/>
      <name val="Calibri"/>
      <family val="2"/>
    </font>
    <font>
      <sz val="17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THAI"/>
      <family val="2"/>
    </font>
    <font>
      <b/>
      <u val="single"/>
      <sz val="18"/>
      <color theme="1"/>
      <name val="TH SarabunTHAI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sz val="17"/>
      <color theme="1" tint="0.49998000264167786"/>
      <name val="TH SarabunPSK"/>
      <family val="2"/>
    </font>
    <font>
      <sz val="17"/>
      <color theme="1" tint="0.49998000264167786"/>
      <name val="TH SarabunTHAI"/>
      <family val="2"/>
    </font>
    <font>
      <i/>
      <sz val="16"/>
      <color theme="1"/>
      <name val="TH SarabunPSK"/>
      <family val="2"/>
    </font>
    <font>
      <i/>
      <sz val="16"/>
      <color theme="1"/>
      <name val="TH SarabunTHAI"/>
      <family val="2"/>
    </font>
    <font>
      <i/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2"/>
      <color rgb="FFE74519"/>
      <name val="TH SarabunTHAI"/>
      <family val="2"/>
    </font>
    <font>
      <b/>
      <sz val="18"/>
      <color rgb="FF3B3BED"/>
      <name val="TH SarabunTHAI"/>
      <family val="2"/>
    </font>
    <font>
      <b/>
      <sz val="20"/>
      <color theme="1"/>
      <name val="TH SarabunTHAI"/>
      <family val="2"/>
    </font>
    <font>
      <b/>
      <sz val="16"/>
      <color rgb="FFFF0000"/>
      <name val="TH SarabunTHAI"/>
      <family val="2"/>
    </font>
    <font>
      <sz val="14"/>
      <color rgb="FFFF0000"/>
      <name val="TH SarabunTHAI"/>
      <family val="2"/>
    </font>
    <font>
      <sz val="17"/>
      <color rgb="FFFF0000"/>
      <name val="TH SarabunTHA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5" fillId="7" borderId="1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/>
    </xf>
    <xf numFmtId="2" fontId="66" fillId="32" borderId="12" xfId="0" applyNumberFormat="1" applyFont="1" applyFill="1" applyBorder="1" applyAlignment="1">
      <alignment horizontal="center" vertical="center"/>
    </xf>
    <xf numFmtId="0" fontId="67" fillId="32" borderId="12" xfId="0" applyFont="1" applyFill="1" applyBorder="1" applyAlignment="1">
      <alignment/>
    </xf>
    <xf numFmtId="0" fontId="65" fillId="32" borderId="1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8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13" xfId="0" applyFont="1" applyBorder="1" applyAlignment="1">
      <alignment/>
    </xf>
    <xf numFmtId="0" fontId="69" fillId="0" borderId="0" xfId="0" applyFont="1" applyAlignment="1">
      <alignment horizontal="center"/>
    </xf>
    <xf numFmtId="0" fontId="65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8" fillId="0" borderId="0" xfId="0" applyFont="1" applyAlignment="1">
      <alignment horizontal="right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13" xfId="0" applyFont="1" applyBorder="1" applyAlignment="1">
      <alignment vertical="center"/>
    </xf>
    <xf numFmtId="0" fontId="67" fillId="32" borderId="12" xfId="0" applyFont="1" applyFill="1" applyBorder="1" applyAlignment="1">
      <alignment horizontal="center"/>
    </xf>
    <xf numFmtId="2" fontId="65" fillId="33" borderId="12" xfId="0" applyNumberFormat="1" applyFont="1" applyFill="1" applyBorder="1" applyAlignment="1">
      <alignment horizontal="center" vertical="center"/>
    </xf>
    <xf numFmtId="2" fontId="66" fillId="32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0" fontId="65" fillId="0" borderId="17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5" fillId="0" borderId="17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/>
    </xf>
    <xf numFmtId="0" fontId="70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68" fillId="0" borderId="0" xfId="0" applyFont="1" applyAlignment="1">
      <alignment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Border="1" applyAlignment="1">
      <alignment/>
    </xf>
    <xf numFmtId="0" fontId="76" fillId="0" borderId="0" xfId="0" applyFont="1" applyAlignment="1">
      <alignment vertical="center"/>
    </xf>
    <xf numFmtId="0" fontId="70" fillId="0" borderId="0" xfId="0" applyFont="1" applyAlignment="1">
      <alignment/>
    </xf>
    <xf numFmtId="0" fontId="68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 vertical="center"/>
    </xf>
    <xf numFmtId="0" fontId="65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3" fillId="0" borderId="0" xfId="0" applyFont="1" applyAlignment="1">
      <alignment horizontal="left"/>
    </xf>
    <xf numFmtId="0" fontId="84" fillId="32" borderId="19" xfId="0" applyFont="1" applyFill="1" applyBorder="1" applyAlignment="1">
      <alignment horizontal="center" vertical="center"/>
    </xf>
    <xf numFmtId="0" fontId="84" fillId="32" borderId="20" xfId="0" applyFont="1" applyFill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70" fillId="7" borderId="23" xfId="0" applyFont="1" applyFill="1" applyBorder="1" applyAlignment="1">
      <alignment horizontal="center" vertical="center"/>
    </xf>
    <xf numFmtId="0" fontId="70" fillId="7" borderId="24" xfId="0" applyFont="1" applyFill="1" applyBorder="1" applyAlignment="1">
      <alignment horizontal="center" vertical="center"/>
    </xf>
    <xf numFmtId="0" fontId="70" fillId="7" borderId="14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87" fillId="6" borderId="23" xfId="0" applyFont="1" applyFill="1" applyBorder="1" applyAlignment="1">
      <alignment horizontal="center" vertical="center" wrapText="1"/>
    </xf>
    <xf numFmtId="0" fontId="87" fillId="6" borderId="14" xfId="0" applyFont="1" applyFill="1" applyBorder="1" applyAlignment="1">
      <alignment horizontal="center" vertical="center" wrapText="1"/>
    </xf>
    <xf numFmtId="2" fontId="65" fillId="0" borderId="25" xfId="0" applyNumberFormat="1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2" fontId="88" fillId="32" borderId="27" xfId="0" applyNumberFormat="1" applyFont="1" applyFill="1" applyBorder="1" applyAlignment="1">
      <alignment horizontal="center" vertical="center"/>
    </xf>
    <xf numFmtId="2" fontId="88" fillId="32" borderId="28" xfId="0" applyNumberFormat="1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2" fontId="89" fillId="6" borderId="23" xfId="0" applyNumberFormat="1" applyFont="1" applyFill="1" applyBorder="1" applyAlignment="1">
      <alignment horizontal="center" vertical="center"/>
    </xf>
    <xf numFmtId="2" fontId="89" fillId="6" borderId="14" xfId="0" applyNumberFormat="1" applyFont="1" applyFill="1" applyBorder="1" applyAlignment="1">
      <alignment horizontal="center" vertical="center"/>
    </xf>
    <xf numFmtId="0" fontId="84" fillId="32" borderId="29" xfId="0" applyFont="1" applyFill="1" applyBorder="1" applyAlignment="1">
      <alignment horizontal="center" vertical="center"/>
    </xf>
    <xf numFmtId="2" fontId="89" fillId="6" borderId="25" xfId="0" applyNumberFormat="1" applyFont="1" applyFill="1" applyBorder="1" applyAlignment="1">
      <alignment horizontal="center" vertical="center"/>
    </xf>
    <xf numFmtId="2" fontId="89" fillId="6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G45" sqref="G45"/>
    </sheetView>
  </sheetViews>
  <sheetFormatPr defaultColWidth="9.140625" defaultRowHeight="15"/>
  <cols>
    <col min="1" max="1" width="17.8515625" style="0" customWidth="1"/>
    <col min="2" max="2" width="14.421875" style="0" customWidth="1"/>
    <col min="7" max="7" width="10.28125" style="0" customWidth="1"/>
    <col min="8" max="8" width="9.421875" style="0" customWidth="1"/>
    <col min="9" max="9" width="10.8515625" style="0" customWidth="1"/>
  </cols>
  <sheetData>
    <row r="1" s="41" customFormat="1" ht="26.25">
      <c r="K1" s="57" t="s">
        <v>58</v>
      </c>
    </row>
    <row r="2" spans="1:11" ht="23.25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3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26.25">
      <c r="A4" s="67" t="s">
        <v>14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30" customHeight="1">
      <c r="A5" s="1"/>
      <c r="B5" s="9"/>
      <c r="C5" s="9" t="s">
        <v>15</v>
      </c>
      <c r="D5" s="24"/>
      <c r="E5" s="24"/>
      <c r="F5" s="24"/>
      <c r="G5" s="24"/>
      <c r="H5" s="24"/>
      <c r="I5" s="9"/>
      <c r="J5" s="9"/>
      <c r="K5" s="9"/>
    </row>
    <row r="6" spans="1:10" ht="22.5">
      <c r="A6" s="18" t="s">
        <v>24</v>
      </c>
      <c r="B6" s="19"/>
      <c r="C6" s="17" t="s">
        <v>23</v>
      </c>
      <c r="D6" s="22"/>
      <c r="E6" s="20" t="s">
        <v>25</v>
      </c>
      <c r="F6" s="35"/>
      <c r="G6" s="20" t="s">
        <v>26</v>
      </c>
      <c r="H6" s="19"/>
      <c r="I6" s="20" t="s">
        <v>28</v>
      </c>
      <c r="J6" s="23"/>
    </row>
    <row r="7" spans="1:11" ht="23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24" customHeight="1">
      <c r="A8" s="68" t="s">
        <v>3</v>
      </c>
      <c r="B8" s="83" t="s">
        <v>16</v>
      </c>
      <c r="C8" s="70" t="s">
        <v>2</v>
      </c>
      <c r="D8" s="71"/>
      <c r="E8" s="71"/>
      <c r="F8" s="71"/>
      <c r="G8" s="72" t="s">
        <v>27</v>
      </c>
      <c r="H8" s="73"/>
      <c r="I8" s="74"/>
      <c r="J8" s="75" t="s">
        <v>9</v>
      </c>
      <c r="K8" s="76"/>
    </row>
    <row r="9" spans="1:11" ht="22.5" customHeight="1">
      <c r="A9" s="69"/>
      <c r="B9" s="84"/>
      <c r="C9" s="13" t="s">
        <v>21</v>
      </c>
      <c r="D9" s="14" t="s">
        <v>0</v>
      </c>
      <c r="E9" s="14" t="s">
        <v>22</v>
      </c>
      <c r="F9" s="14" t="s">
        <v>1</v>
      </c>
      <c r="G9" s="3" t="s">
        <v>20</v>
      </c>
      <c r="H9" s="77" t="s">
        <v>11</v>
      </c>
      <c r="I9" s="78"/>
      <c r="J9" s="2" t="s">
        <v>7</v>
      </c>
      <c r="K9" s="2" t="s">
        <v>8</v>
      </c>
    </row>
    <row r="10" spans="1:11" ht="22.5">
      <c r="A10" s="2" t="s">
        <v>4</v>
      </c>
      <c r="B10" s="36">
        <v>200</v>
      </c>
      <c r="C10" s="15">
        <v>39</v>
      </c>
      <c r="D10" s="15">
        <v>130</v>
      </c>
      <c r="E10" s="15">
        <v>27</v>
      </c>
      <c r="F10" s="15">
        <v>4</v>
      </c>
      <c r="G10" s="16">
        <f>((C10*4)+(D10*3)+(E10*2)+(F10*1))/B10</f>
        <v>3.02</v>
      </c>
      <c r="H10" s="85">
        <f>G10*100/4</f>
        <v>75.5</v>
      </c>
      <c r="I10" s="86"/>
      <c r="J10" s="34"/>
      <c r="K10" s="34" t="s">
        <v>10</v>
      </c>
    </row>
    <row r="11" spans="1:11" ht="22.5" hidden="1">
      <c r="A11" s="64" t="s">
        <v>12</v>
      </c>
      <c r="B11" s="87"/>
      <c r="C11" s="27">
        <f>C10*100/B10</f>
        <v>19.5</v>
      </c>
      <c r="D11" s="27">
        <f>D10*100/B10</f>
        <v>65</v>
      </c>
      <c r="E11" s="27">
        <f>E10*100/B10</f>
        <v>13.5</v>
      </c>
      <c r="F11" s="27">
        <f>F10*100/B10</f>
        <v>2</v>
      </c>
      <c r="G11" s="28"/>
      <c r="H11" s="81" t="s">
        <v>32</v>
      </c>
      <c r="I11" s="82"/>
      <c r="J11" s="25"/>
      <c r="K11" s="6"/>
    </row>
    <row r="12" spans="1:11" ht="22.5">
      <c r="A12" s="29" t="s">
        <v>5</v>
      </c>
      <c r="B12" s="37">
        <v>290</v>
      </c>
      <c r="C12" s="30">
        <v>150</v>
      </c>
      <c r="D12" s="30">
        <v>100</v>
      </c>
      <c r="E12" s="30">
        <v>30</v>
      </c>
      <c r="F12" s="30">
        <v>10</v>
      </c>
      <c r="G12" s="31">
        <f>((C12*4)+(D12*3)+(E12*2)+(F12*1))/B12</f>
        <v>3.3448275862068964</v>
      </c>
      <c r="H12" s="88">
        <f>G12*100/4</f>
        <v>83.62068965517241</v>
      </c>
      <c r="I12" s="89"/>
      <c r="J12" s="32" t="s">
        <v>10</v>
      </c>
      <c r="K12" s="33"/>
    </row>
    <row r="13" spans="1:11" ht="22.5" hidden="1">
      <c r="A13" s="64" t="s">
        <v>12</v>
      </c>
      <c r="B13" s="87"/>
      <c r="C13" s="27">
        <f>C12*100/B12</f>
        <v>51.724137931034484</v>
      </c>
      <c r="D13" s="27">
        <f>D12*100/B12</f>
        <v>34.48275862068966</v>
      </c>
      <c r="E13" s="27">
        <f>E12*100/B12</f>
        <v>10.344827586206897</v>
      </c>
      <c r="F13" s="27">
        <f>F12*100/B12</f>
        <v>3.4482758620689653</v>
      </c>
      <c r="G13" s="21"/>
      <c r="H13" s="81" t="s">
        <v>32</v>
      </c>
      <c r="I13" s="82"/>
      <c r="J13" s="25"/>
      <c r="K13" s="7"/>
    </row>
    <row r="14" spans="1:11" ht="22.5">
      <c r="A14" s="29" t="s">
        <v>6</v>
      </c>
      <c r="B14" s="37">
        <v>270</v>
      </c>
      <c r="C14" s="30">
        <v>180</v>
      </c>
      <c r="D14" s="30">
        <v>75</v>
      </c>
      <c r="E14" s="30">
        <v>10</v>
      </c>
      <c r="F14" s="30">
        <v>5</v>
      </c>
      <c r="G14" s="31">
        <f>((C14*4)+(D14*3)+(E14*2)+(F14*1))/B14</f>
        <v>3.5925925925925926</v>
      </c>
      <c r="H14" s="88">
        <f>G14*100/4</f>
        <v>89.81481481481481</v>
      </c>
      <c r="I14" s="89"/>
      <c r="J14" s="32" t="s">
        <v>10</v>
      </c>
      <c r="K14" s="32"/>
    </row>
    <row r="15" spans="1:11" ht="22.5" hidden="1">
      <c r="A15" s="64" t="s">
        <v>12</v>
      </c>
      <c r="B15" s="65"/>
      <c r="C15" s="5">
        <f>C14*100/B14</f>
        <v>66.66666666666667</v>
      </c>
      <c r="D15" s="5">
        <f>D14*100/B14</f>
        <v>27.77777777777778</v>
      </c>
      <c r="E15" s="5">
        <f>E14*100/B14</f>
        <v>3.7037037037037037</v>
      </c>
      <c r="F15" s="5">
        <f>F14*100/B14</f>
        <v>1.8518518518518519</v>
      </c>
      <c r="G15" s="26"/>
      <c r="H15" s="81" t="s">
        <v>32</v>
      </c>
      <c r="I15" s="82"/>
      <c r="J15" s="7"/>
      <c r="K15" s="7"/>
    </row>
    <row r="16" spans="1:11" ht="22.5" hidden="1">
      <c r="A16" s="4" t="s">
        <v>42</v>
      </c>
      <c r="B16" s="4"/>
      <c r="C16" s="4"/>
      <c r="D16" s="4"/>
      <c r="E16" s="4"/>
      <c r="F16" s="4"/>
      <c r="G16" s="4"/>
      <c r="H16" s="79">
        <f>(H10+H12+H14)/3</f>
        <v>82.97850148999574</v>
      </c>
      <c r="I16" s="80"/>
      <c r="J16" s="32" t="s">
        <v>10</v>
      </c>
      <c r="K16" s="4"/>
    </row>
    <row r="17" spans="1:11" ht="22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22.5" hidden="1">
      <c r="A18" s="53" t="s">
        <v>43</v>
      </c>
      <c r="B18" s="54"/>
      <c r="C18" s="54"/>
      <c r="D18" s="54"/>
      <c r="E18" s="8"/>
      <c r="F18" s="8"/>
      <c r="G18" s="8"/>
      <c r="H18" s="8"/>
      <c r="I18" s="8"/>
      <c r="J18" s="8"/>
      <c r="K18" s="8"/>
    </row>
    <row r="19" spans="1:11" ht="22.5" hidden="1">
      <c r="A19" s="55" t="s">
        <v>57</v>
      </c>
      <c r="B19" s="55" t="s">
        <v>37</v>
      </c>
      <c r="C19" s="55" t="s">
        <v>41</v>
      </c>
      <c r="D19" s="55"/>
      <c r="E19" s="38" t="s">
        <v>29</v>
      </c>
      <c r="F19" s="38"/>
      <c r="G19" s="10"/>
      <c r="H19" s="8"/>
      <c r="I19" s="8"/>
      <c r="J19" s="8"/>
      <c r="K19" s="8"/>
    </row>
    <row r="20" spans="1:11" ht="22.5" hidden="1">
      <c r="A20" s="55" t="s">
        <v>57</v>
      </c>
      <c r="B20" s="55" t="s">
        <v>36</v>
      </c>
      <c r="C20" s="55" t="s">
        <v>40</v>
      </c>
      <c r="D20" s="55"/>
      <c r="E20" s="38" t="s">
        <v>30</v>
      </c>
      <c r="F20" s="40"/>
      <c r="G20" s="8"/>
      <c r="H20" s="8"/>
      <c r="I20" s="8"/>
      <c r="J20" s="8"/>
      <c r="K20" s="8"/>
    </row>
    <row r="21" spans="1:11" ht="22.5" hidden="1">
      <c r="A21" s="55" t="s">
        <v>57</v>
      </c>
      <c r="B21" s="55" t="s">
        <v>35</v>
      </c>
      <c r="C21" s="55" t="s">
        <v>39</v>
      </c>
      <c r="D21" s="55"/>
      <c r="E21" s="38" t="s">
        <v>33</v>
      </c>
      <c r="F21" s="38"/>
      <c r="G21" s="8"/>
      <c r="H21" s="8"/>
      <c r="I21" s="8"/>
      <c r="J21" s="8"/>
      <c r="K21" s="8"/>
    </row>
    <row r="22" spans="1:11" ht="22.5" hidden="1">
      <c r="A22" s="55" t="s">
        <v>57</v>
      </c>
      <c r="B22" s="55" t="s">
        <v>34</v>
      </c>
      <c r="C22" s="55" t="s">
        <v>38</v>
      </c>
      <c r="D22" s="55"/>
      <c r="E22" s="38" t="s">
        <v>31</v>
      </c>
      <c r="F22" s="40"/>
      <c r="G22" s="8"/>
      <c r="H22" s="8"/>
      <c r="I22" s="8"/>
      <c r="J22" s="8"/>
      <c r="K22" s="8"/>
    </row>
    <row r="23" spans="1:11" ht="22.5">
      <c r="A23" s="55"/>
      <c r="B23" s="55"/>
      <c r="C23" s="55"/>
      <c r="D23" s="55"/>
      <c r="E23" s="38"/>
      <c r="F23" s="40"/>
      <c r="G23" s="8"/>
      <c r="H23" s="8"/>
      <c r="I23" s="8"/>
      <c r="J23" s="8"/>
      <c r="K23" s="8"/>
    </row>
    <row r="24" spans="1:11" ht="22.5">
      <c r="A24" s="55"/>
      <c r="B24" s="55"/>
      <c r="C24" s="55"/>
      <c r="D24" s="55"/>
      <c r="E24" s="38"/>
      <c r="F24" s="40"/>
      <c r="G24" s="8"/>
      <c r="H24" s="8"/>
      <c r="I24" s="8"/>
      <c r="J24" s="8"/>
      <c r="K24" s="8"/>
    </row>
    <row r="25" spans="1:11" ht="22.5">
      <c r="A25" s="55"/>
      <c r="B25" s="55"/>
      <c r="C25" s="55"/>
      <c r="D25" s="55"/>
      <c r="E25" s="38"/>
      <c r="F25" s="40"/>
      <c r="G25" s="8"/>
      <c r="H25" s="8"/>
      <c r="I25" s="8"/>
      <c r="J25" s="8"/>
      <c r="K25" s="8"/>
    </row>
    <row r="26" spans="1:11" ht="22.5">
      <c r="A26" s="55"/>
      <c r="B26" s="55"/>
      <c r="C26" s="55"/>
      <c r="D26" s="55"/>
      <c r="E26" s="38"/>
      <c r="F26" s="40"/>
      <c r="G26" s="8"/>
      <c r="H26" s="8"/>
      <c r="I26" s="8"/>
      <c r="J26" s="8"/>
      <c r="K26" s="8"/>
    </row>
    <row r="27" spans="1:11" ht="22.5">
      <c r="A27" s="55"/>
      <c r="B27" s="55"/>
      <c r="C27" s="55"/>
      <c r="D27" s="55"/>
      <c r="E27" s="38"/>
      <c r="F27" s="40"/>
      <c r="G27" s="8"/>
      <c r="H27" s="8"/>
      <c r="I27" s="8"/>
      <c r="J27" s="8"/>
      <c r="K27" s="8"/>
    </row>
    <row r="28" spans="1:11" ht="22.5">
      <c r="A28" s="55"/>
      <c r="B28" s="55"/>
      <c r="C28" s="55"/>
      <c r="D28" s="55"/>
      <c r="E28" s="38"/>
      <c r="F28" s="40"/>
      <c r="G28" s="8"/>
      <c r="H28" s="8"/>
      <c r="I28" s="8"/>
      <c r="J28" s="8"/>
      <c r="K28" s="8"/>
    </row>
    <row r="29" spans="1:11" ht="22.5">
      <c r="A29" s="38"/>
      <c r="B29" s="38"/>
      <c r="C29" s="38"/>
      <c r="D29" s="39"/>
      <c r="E29" s="38"/>
      <c r="F29" s="40"/>
      <c r="G29" s="8"/>
      <c r="H29" s="8"/>
      <c r="I29" s="8"/>
      <c r="J29" s="8"/>
      <c r="K29" s="8"/>
    </row>
    <row r="30" spans="1:11" ht="22.5">
      <c r="A30" s="10"/>
      <c r="B30" s="8"/>
      <c r="C30" s="38"/>
      <c r="D30" s="8"/>
      <c r="E30" s="8"/>
      <c r="F30" s="8"/>
      <c r="G30" s="8"/>
      <c r="H30" s="8"/>
      <c r="I30" s="8"/>
      <c r="J30" s="8"/>
      <c r="K30" s="58" t="s">
        <v>59</v>
      </c>
    </row>
    <row r="31" spans="1:11" ht="22.5">
      <c r="A31" s="10"/>
      <c r="B31" s="8"/>
      <c r="C31" s="38"/>
      <c r="D31" s="8"/>
      <c r="E31" s="8"/>
      <c r="F31" s="8"/>
      <c r="G31" s="8"/>
      <c r="H31" s="8"/>
      <c r="I31" s="8"/>
      <c r="J31" s="8"/>
      <c r="K31" s="56"/>
    </row>
    <row r="32" spans="1:11" ht="22.5">
      <c r="A32" s="52" t="s">
        <v>54</v>
      </c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2.5">
      <c r="A33" s="10" t="s">
        <v>17</v>
      </c>
      <c r="B33" s="8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22.5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22.5">
      <c r="A35" s="10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22.5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2.5">
      <c r="A37" s="10" t="s">
        <v>19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="43" customFormat="1" ht="24"/>
    <row r="39" s="43" customFormat="1" ht="24"/>
    <row r="40" s="43" customFormat="1" ht="24"/>
    <row r="41" s="43" customFormat="1" ht="24"/>
    <row r="42" s="43" customFormat="1" ht="24"/>
    <row r="43" s="43" customFormat="1" ht="24">
      <c r="A43" s="63" t="s">
        <v>56</v>
      </c>
    </row>
    <row r="44" s="43" customFormat="1" ht="24">
      <c r="A44" s="43" t="s">
        <v>62</v>
      </c>
    </row>
    <row r="45" s="43" customFormat="1" ht="24"/>
    <row r="46" s="43" customFormat="1" ht="24"/>
    <row r="47" s="43" customFormat="1" ht="24"/>
    <row r="48" s="43" customFormat="1" ht="24"/>
    <row r="49" s="43" customFormat="1" ht="24"/>
    <row r="50" s="43" customFormat="1" ht="24"/>
    <row r="51" s="43" customFormat="1" ht="24"/>
    <row r="52" s="43" customFormat="1" ht="24"/>
    <row r="53" s="43" customFormat="1" ht="24"/>
    <row r="54" s="43" customFormat="1" ht="24"/>
    <row r="55" s="43" customFormat="1" ht="24"/>
    <row r="56" s="43" customFormat="1" ht="24"/>
    <row r="57" s="43" customFormat="1" ht="24"/>
    <row r="58" s="43" customFormat="1" ht="24"/>
    <row r="59" s="43" customFormat="1" ht="24"/>
    <row r="60" s="43" customFormat="1" ht="24"/>
    <row r="61" s="43" customFormat="1" ht="24"/>
    <row r="62" s="43" customFormat="1" ht="24"/>
    <row r="63" s="43" customFormat="1" ht="24"/>
    <row r="64" s="43" customFormat="1" ht="24"/>
    <row r="65" s="43" customFormat="1" ht="24"/>
    <row r="66" s="43" customFormat="1" ht="24"/>
    <row r="67" s="43" customFormat="1" ht="24"/>
    <row r="68" s="43" customFormat="1" ht="24"/>
    <row r="69" s="43" customFormat="1" ht="24"/>
    <row r="70" s="43" customFormat="1" ht="24"/>
    <row r="71" s="43" customFormat="1" ht="24"/>
    <row r="72" s="43" customFormat="1" ht="24"/>
    <row r="73" s="43" customFormat="1" ht="24"/>
    <row r="74" s="43" customFormat="1" ht="24"/>
    <row r="75" s="43" customFormat="1" ht="24"/>
    <row r="76" s="43" customFormat="1" ht="24"/>
    <row r="77" s="43" customFormat="1" ht="24"/>
    <row r="78" s="43" customFormat="1" ht="24"/>
    <row r="79" s="43" customFormat="1" ht="24"/>
    <row r="80" s="43" customFormat="1" ht="24"/>
    <row r="81" s="43" customFormat="1" ht="24"/>
    <row r="82" s="43" customFormat="1" ht="24"/>
    <row r="83" s="43" customFormat="1" ht="24"/>
    <row r="84" s="43" customFormat="1" ht="24"/>
    <row r="85" s="43" customFormat="1" ht="24"/>
    <row r="86" s="43" customFormat="1" ht="24"/>
    <row r="87" s="43" customFormat="1" ht="24"/>
    <row r="88" s="43" customFormat="1" ht="24"/>
    <row r="89" s="43" customFormat="1" ht="24"/>
    <row r="90" s="43" customFormat="1" ht="24"/>
    <row r="91" s="43" customFormat="1" ht="24"/>
    <row r="92" s="43" customFormat="1" ht="24"/>
    <row r="93" s="43" customFormat="1" ht="24"/>
    <row r="94" s="43" customFormat="1" ht="24"/>
    <row r="95" s="43" customFormat="1" ht="24"/>
    <row r="96" s="43" customFormat="1" ht="24"/>
    <row r="97" s="43" customFormat="1" ht="24"/>
    <row r="98" s="43" customFormat="1" ht="24"/>
    <row r="99" s="43" customFormat="1" ht="24"/>
    <row r="100" s="43" customFormat="1" ht="24"/>
    <row r="101" s="43" customFormat="1" ht="24"/>
    <row r="102" s="43" customFormat="1" ht="24"/>
    <row r="103" s="43" customFormat="1" ht="24"/>
    <row r="104" s="43" customFormat="1" ht="24"/>
    <row r="105" s="43" customFormat="1" ht="24"/>
    <row r="106" s="43" customFormat="1" ht="24"/>
    <row r="107" s="43" customFormat="1" ht="24"/>
    <row r="108" s="43" customFormat="1" ht="24"/>
    <row r="109" s="43" customFormat="1" ht="24"/>
    <row r="110" s="43" customFormat="1" ht="24"/>
    <row r="111" s="43" customFormat="1" ht="24"/>
    <row r="112" s="43" customFormat="1" ht="24"/>
    <row r="113" s="43" customFormat="1" ht="24"/>
    <row r="114" s="43" customFormat="1" ht="24"/>
    <row r="115" s="43" customFormat="1" ht="24"/>
    <row r="116" s="43" customFormat="1" ht="24"/>
    <row r="117" s="43" customFormat="1" ht="24"/>
    <row r="118" s="43" customFormat="1" ht="24"/>
    <row r="119" s="43" customFormat="1" ht="24"/>
    <row r="120" s="43" customFormat="1" ht="24"/>
    <row r="121" s="43" customFormat="1" ht="24"/>
    <row r="122" s="43" customFormat="1" ht="24"/>
    <row r="123" s="43" customFormat="1" ht="24"/>
    <row r="124" s="43" customFormat="1" ht="24"/>
    <row r="125" s="43" customFormat="1" ht="24"/>
    <row r="126" s="43" customFormat="1" ht="24"/>
    <row r="127" s="43" customFormat="1" ht="24"/>
    <row r="128" s="43" customFormat="1" ht="24"/>
    <row r="129" s="43" customFormat="1" ht="24"/>
    <row r="130" s="43" customFormat="1" ht="24"/>
    <row r="131" s="43" customFormat="1" ht="24"/>
    <row r="132" s="43" customFormat="1" ht="24"/>
    <row r="133" s="43" customFormat="1" ht="24"/>
    <row r="134" s="43" customFormat="1" ht="24"/>
    <row r="135" s="43" customFormat="1" ht="24"/>
    <row r="136" s="43" customFormat="1" ht="24"/>
    <row r="137" s="43" customFormat="1" ht="24"/>
    <row r="138" s="43" customFormat="1" ht="24"/>
    <row r="139" s="43" customFormat="1" ht="24"/>
    <row r="140" s="43" customFormat="1" ht="24"/>
    <row r="141" s="43" customFormat="1" ht="24"/>
    <row r="142" s="43" customFormat="1" ht="24"/>
    <row r="143" s="43" customFormat="1" ht="24"/>
    <row r="144" s="43" customFormat="1" ht="24"/>
    <row r="145" s="43" customFormat="1" ht="24"/>
    <row r="146" s="43" customFormat="1" ht="24"/>
    <row r="147" s="43" customFormat="1" ht="24"/>
    <row r="148" s="43" customFormat="1" ht="24"/>
    <row r="149" s="43" customFormat="1" ht="24"/>
    <row r="150" s="43" customFormat="1" ht="24"/>
    <row r="151" s="43" customFormat="1" ht="24"/>
    <row r="152" s="43" customFormat="1" ht="24"/>
    <row r="153" s="43" customFormat="1" ht="24"/>
    <row r="154" s="43" customFormat="1" ht="24"/>
    <row r="155" s="43" customFormat="1" ht="24"/>
    <row r="156" s="43" customFormat="1" ht="24"/>
    <row r="157" s="43" customFormat="1" ht="24"/>
    <row r="158" s="43" customFormat="1" ht="24"/>
    <row r="159" s="43" customFormat="1" ht="24"/>
    <row r="160" s="43" customFormat="1" ht="24"/>
    <row r="161" s="43" customFormat="1" ht="24"/>
    <row r="162" s="43" customFormat="1" ht="24"/>
    <row r="163" s="43" customFormat="1" ht="24"/>
    <row r="164" s="43" customFormat="1" ht="24"/>
    <row r="165" s="43" customFormat="1" ht="24"/>
    <row r="166" s="43" customFormat="1" ht="24"/>
    <row r="167" s="43" customFormat="1" ht="24"/>
    <row r="168" s="43" customFormat="1" ht="24"/>
    <row r="169" s="43" customFormat="1" ht="24"/>
    <row r="170" s="43" customFormat="1" ht="24"/>
    <row r="171" s="43" customFormat="1" ht="24"/>
    <row r="172" s="43" customFormat="1" ht="24"/>
    <row r="173" s="43" customFormat="1" ht="24"/>
    <row r="174" s="43" customFormat="1" ht="24"/>
    <row r="175" s="43" customFormat="1" ht="24"/>
    <row r="176" s="43" customFormat="1" ht="24"/>
    <row r="177" s="43" customFormat="1" ht="24"/>
    <row r="178" s="43" customFormat="1" ht="24"/>
    <row r="179" s="43" customFormat="1" ht="24"/>
    <row r="180" s="43" customFormat="1" ht="24"/>
    <row r="181" s="43" customFormat="1" ht="24"/>
    <row r="182" s="43" customFormat="1" ht="24"/>
    <row r="183" s="43" customFormat="1" ht="24"/>
    <row r="184" s="43" customFormat="1" ht="24"/>
    <row r="185" s="43" customFormat="1" ht="24"/>
    <row r="186" s="43" customFormat="1" ht="24"/>
    <row r="187" s="43" customFormat="1" ht="24"/>
    <row r="188" s="43" customFormat="1" ht="24"/>
    <row r="189" s="43" customFormat="1" ht="24"/>
    <row r="190" s="43" customFormat="1" ht="24"/>
    <row r="191" s="43" customFormat="1" ht="24"/>
    <row r="192" s="43" customFormat="1" ht="24"/>
    <row r="193" s="43" customFormat="1" ht="24"/>
    <row r="194" s="43" customFormat="1" ht="24"/>
    <row r="195" s="43" customFormat="1" ht="24"/>
    <row r="196" s="43" customFormat="1" ht="24"/>
    <row r="197" s="43" customFormat="1" ht="24"/>
    <row r="198" s="43" customFormat="1" ht="24"/>
    <row r="199" s="43" customFormat="1" ht="24"/>
    <row r="200" s="43" customFormat="1" ht="24"/>
    <row r="201" s="43" customFormat="1" ht="24"/>
    <row r="202" s="43" customFormat="1" ht="24"/>
    <row r="203" s="43" customFormat="1" ht="24"/>
    <row r="204" s="43" customFormat="1" ht="24"/>
    <row r="205" s="43" customFormat="1" ht="24"/>
    <row r="206" s="43" customFormat="1" ht="24"/>
    <row r="207" s="43" customFormat="1" ht="24"/>
    <row r="208" s="43" customFormat="1" ht="24"/>
    <row r="209" s="43" customFormat="1" ht="24"/>
    <row r="210" s="43" customFormat="1" ht="24"/>
    <row r="211" s="43" customFormat="1" ht="24"/>
    <row r="212" s="43" customFormat="1" ht="24"/>
    <row r="213" s="43" customFormat="1" ht="24"/>
    <row r="214" s="43" customFormat="1" ht="24"/>
    <row r="215" s="43" customFormat="1" ht="24"/>
    <row r="216" s="43" customFormat="1" ht="24"/>
    <row r="217" s="43" customFormat="1" ht="24"/>
    <row r="218" s="43" customFormat="1" ht="24"/>
    <row r="219" s="43" customFormat="1" ht="24"/>
    <row r="220" s="43" customFormat="1" ht="24"/>
    <row r="221" s="43" customFormat="1" ht="24"/>
    <row r="222" s="43" customFormat="1" ht="24"/>
    <row r="223" s="43" customFormat="1" ht="24"/>
    <row r="224" s="43" customFormat="1" ht="24"/>
    <row r="225" s="43" customFormat="1" ht="24"/>
    <row r="226" s="43" customFormat="1" ht="24"/>
    <row r="227" s="43" customFormat="1" ht="24"/>
    <row r="228" s="43" customFormat="1" ht="24"/>
    <row r="229" s="43" customFormat="1" ht="24"/>
    <row r="230" s="43" customFormat="1" ht="24"/>
    <row r="231" s="43" customFormat="1" ht="24"/>
    <row r="232" s="43" customFormat="1" ht="24"/>
    <row r="233" s="43" customFormat="1" ht="24"/>
    <row r="234" s="43" customFormat="1" ht="24"/>
    <row r="235" s="43" customFormat="1" ht="24"/>
    <row r="236" s="43" customFormat="1" ht="24"/>
    <row r="237" s="43" customFormat="1" ht="24"/>
    <row r="238" s="43" customFormat="1" ht="24"/>
    <row r="239" s="43" customFormat="1" ht="24"/>
    <row r="240" s="43" customFormat="1" ht="24"/>
    <row r="241" s="43" customFormat="1" ht="24"/>
    <row r="242" s="43" customFormat="1" ht="24"/>
    <row r="243" s="43" customFormat="1" ht="24"/>
    <row r="244" s="43" customFormat="1" ht="24"/>
    <row r="245" s="43" customFormat="1" ht="24"/>
    <row r="246" s="43" customFormat="1" ht="24"/>
    <row r="247" s="43" customFormat="1" ht="24"/>
    <row r="248" s="43" customFormat="1" ht="24"/>
    <row r="249" s="43" customFormat="1" ht="24"/>
    <row r="250" s="43" customFormat="1" ht="24"/>
    <row r="251" s="43" customFormat="1" ht="24"/>
    <row r="252" s="43" customFormat="1" ht="24"/>
    <row r="253" s="43" customFormat="1" ht="24"/>
    <row r="254" s="43" customFormat="1" ht="24"/>
    <row r="255" s="43" customFormat="1" ht="24"/>
    <row r="256" s="43" customFormat="1" ht="24"/>
  </sheetData>
  <sheetProtection/>
  <mergeCells count="18">
    <mergeCell ref="H16:I16"/>
    <mergeCell ref="H11:I11"/>
    <mergeCell ref="H13:I13"/>
    <mergeCell ref="H15:I15"/>
    <mergeCell ref="B8:B9"/>
    <mergeCell ref="H10:I10"/>
    <mergeCell ref="A11:B11"/>
    <mergeCell ref="H12:I12"/>
    <mergeCell ref="A13:B13"/>
    <mergeCell ref="H14:I14"/>
    <mergeCell ref="A15:B15"/>
    <mergeCell ref="A2:K2"/>
    <mergeCell ref="A4:K4"/>
    <mergeCell ref="A8:A9"/>
    <mergeCell ref="C8:F8"/>
    <mergeCell ref="G8:I8"/>
    <mergeCell ref="J8:K8"/>
    <mergeCell ref="H9:I9"/>
  </mergeCells>
  <printOptions/>
  <pageMargins left="0.7" right="0.7" top="0.75" bottom="0.75" header="0.3" footer="0.3"/>
  <pageSetup horizontalDpi="600" verticalDpi="600" orientation="landscape" paperSize="9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H19" sqref="H19"/>
    </sheetView>
  </sheetViews>
  <sheetFormatPr defaultColWidth="20.7109375" defaultRowHeight="15"/>
  <cols>
    <col min="1" max="1" width="9.00390625" style="43" customWidth="1"/>
    <col min="2" max="2" width="16.421875" style="43" customWidth="1"/>
    <col min="3" max="3" width="11.57421875" style="43" customWidth="1"/>
    <col min="4" max="5" width="15.57421875" style="43" customWidth="1"/>
    <col min="6" max="6" width="15.28125" style="43" customWidth="1"/>
    <col min="7" max="16384" width="20.7109375" style="43" customWidth="1"/>
  </cols>
  <sheetData>
    <row r="1" ht="24">
      <c r="A1" s="48" t="s">
        <v>45</v>
      </c>
    </row>
    <row r="2" ht="25.5">
      <c r="C2" s="45"/>
    </row>
    <row r="3" spans="1:13" ht="24">
      <c r="A3" s="49" t="s">
        <v>52</v>
      </c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24">
      <c r="B4" s="43" t="s">
        <v>43</v>
      </c>
      <c r="C4" s="44"/>
      <c r="D4" s="44"/>
      <c r="E4" s="44"/>
      <c r="G4" s="44"/>
      <c r="H4" s="44"/>
      <c r="I4" s="44"/>
      <c r="J4" s="44"/>
      <c r="K4" s="44"/>
      <c r="L4" s="44"/>
      <c r="M4" s="44"/>
    </row>
    <row r="5" spans="2:13" ht="24">
      <c r="B5" s="42" t="s">
        <v>57</v>
      </c>
      <c r="C5" s="42" t="s">
        <v>37</v>
      </c>
      <c r="D5" s="42" t="s">
        <v>41</v>
      </c>
      <c r="E5" s="42" t="s">
        <v>29</v>
      </c>
      <c r="H5" s="42"/>
      <c r="I5" s="42"/>
      <c r="J5" s="44"/>
      <c r="K5" s="44"/>
      <c r="L5" s="44"/>
      <c r="M5" s="44"/>
    </row>
    <row r="6" spans="2:13" ht="24">
      <c r="B6" s="42" t="s">
        <v>57</v>
      </c>
      <c r="C6" s="42" t="s">
        <v>36</v>
      </c>
      <c r="D6" s="42" t="s">
        <v>40</v>
      </c>
      <c r="E6" s="42" t="s">
        <v>30</v>
      </c>
      <c r="H6" s="44"/>
      <c r="I6" s="44"/>
      <c r="J6" s="44"/>
      <c r="K6" s="44"/>
      <c r="L6" s="44"/>
      <c r="M6" s="44"/>
    </row>
    <row r="7" spans="2:13" ht="24">
      <c r="B7" s="42" t="s">
        <v>57</v>
      </c>
      <c r="C7" s="42" t="s">
        <v>35</v>
      </c>
      <c r="D7" s="42" t="s">
        <v>39</v>
      </c>
      <c r="E7" s="42" t="s">
        <v>33</v>
      </c>
      <c r="H7" s="42"/>
      <c r="I7" s="44"/>
      <c r="J7" s="44"/>
      <c r="K7" s="44"/>
      <c r="L7" s="44"/>
      <c r="M7" s="44"/>
    </row>
    <row r="8" spans="2:13" ht="24">
      <c r="B8" s="42" t="s">
        <v>57</v>
      </c>
      <c r="C8" s="42" t="s">
        <v>34</v>
      </c>
      <c r="D8" s="42" t="s">
        <v>38</v>
      </c>
      <c r="E8" s="42" t="s">
        <v>44</v>
      </c>
      <c r="H8" s="44"/>
      <c r="I8" s="44"/>
      <c r="J8" s="44"/>
      <c r="K8" s="44"/>
      <c r="L8" s="44"/>
      <c r="M8" s="44"/>
    </row>
    <row r="9" spans="3:13" ht="24">
      <c r="C9" s="42"/>
      <c r="D9" s="42"/>
      <c r="E9" s="42"/>
      <c r="F9" s="42"/>
      <c r="H9" s="44"/>
      <c r="I9" s="44"/>
      <c r="J9" s="44"/>
      <c r="K9" s="44"/>
      <c r="L9" s="44"/>
      <c r="M9" s="44"/>
    </row>
    <row r="10" spans="1:13" ht="24">
      <c r="A10" s="50" t="s">
        <v>53</v>
      </c>
      <c r="D10" s="44"/>
      <c r="E10" s="42"/>
      <c r="F10" s="44"/>
      <c r="G10" s="44"/>
      <c r="H10" s="44"/>
      <c r="I10" s="44"/>
      <c r="J10" s="44"/>
      <c r="K10" s="44"/>
      <c r="L10" s="44"/>
      <c r="M10" s="44"/>
    </row>
    <row r="11" spans="1:2" ht="24">
      <c r="A11" s="62" t="s">
        <v>61</v>
      </c>
      <c r="B11" s="46" t="s">
        <v>55</v>
      </c>
    </row>
    <row r="12" ht="24">
      <c r="C12" s="38" t="s">
        <v>46</v>
      </c>
    </row>
    <row r="13" ht="24">
      <c r="C13" s="38"/>
    </row>
    <row r="14" spans="1:6" ht="24">
      <c r="A14" s="62" t="s">
        <v>60</v>
      </c>
      <c r="B14" s="61" t="s">
        <v>63</v>
      </c>
      <c r="C14" s="60"/>
      <c r="D14" s="59"/>
      <c r="E14" s="59"/>
      <c r="F14" s="59"/>
    </row>
    <row r="15" ht="24">
      <c r="B15" s="46" t="s">
        <v>47</v>
      </c>
    </row>
    <row r="16" ht="24">
      <c r="C16" s="38" t="s">
        <v>48</v>
      </c>
    </row>
    <row r="17" ht="24">
      <c r="B17" s="47" t="s">
        <v>49</v>
      </c>
    </row>
    <row r="18" ht="24">
      <c r="C18" s="51" t="s">
        <v>50</v>
      </c>
    </row>
    <row r="19" ht="24">
      <c r="C19" s="51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2tnk92s</dc:creator>
  <cp:keywords/>
  <dc:description/>
  <cp:lastModifiedBy>excise</cp:lastModifiedBy>
  <cp:lastPrinted>2018-05-21T03:13:17Z</cp:lastPrinted>
  <dcterms:created xsi:type="dcterms:W3CDTF">2017-08-26T09:25:06Z</dcterms:created>
  <dcterms:modified xsi:type="dcterms:W3CDTF">2018-06-29T01:37:41Z</dcterms:modified>
  <cp:category/>
  <cp:version/>
  <cp:contentType/>
  <cp:contentStatus/>
</cp:coreProperties>
</file>